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EPT_ESTADISTICA\COMERCIO_EXTERIOR\CUADROS_TRIMESTRALES\Importacion\2026\2. ABRIL A JUNIO 2026\"/>
    </mc:Choice>
  </mc:AlternateContent>
  <bookViews>
    <workbookView xWindow="0" yWindow="0" windowWidth="28800" windowHeight="12132"/>
  </bookViews>
  <sheets>
    <sheet name="ABRJUN26" sheetId="2" r:id="rId1"/>
  </sheets>
  <definedNames>
    <definedName name="_xlnm.Print_Area" localSheetId="0">ABRJUN26!$A$1:$C$36</definedName>
    <definedName name="Consulta_desde_INECP_NEW" localSheetId="0" hidden="1">ABRJUN26!$A$12:$C$34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B13" i="2"/>
</calcChain>
</file>

<file path=xl/connections.xml><?xml version="1.0" encoding="utf-8"?>
<connections xmlns="http://schemas.openxmlformats.org/spreadsheetml/2006/main">
  <connection id="1" name="Consulta desde INECP_NEW1" type="1" refreshedVersion="5" background="1" refreshOnLoad="1" saveData="1">
    <dbPr connection="DSN=INECP;UID=import02;DBQ=INECP;DBA=W;APA=T;EXC=F;FEN=T;QTO=T;FRC=10;FDL=10;LOB=T;RST=T;BTD=F;BNF=F;BAM=IfAllSuccessful;NUM=NLS;DPM=F;MTS=T;MDI=F;CSR=F;FWC=F;FBS=64000;TLO=O;MLD=0;ODA=F;STE=F;TSZ=8192;AST=FLOAT;" command="SELECT V_IMPPRINCMERC.ANIO, V_IMPPRINCMERC.ARANCEL, V_IMPPRINCMERC.ARAN, V_IMPPRINCMERC.DESCRIPCION, round(V_IMPPRINCMERC.NETO/1000000,1), round(V_IMPPRINCMERC.MONTO/1000000,1)_x000d__x000a_FROM ENCUESTA.V_IMPPRINCMERC V_IMPPRINCMERC"/>
  </connection>
</connections>
</file>

<file path=xl/sharedStrings.xml><?xml version="1.0" encoding="utf-8"?>
<sst xmlns="http://schemas.openxmlformats.org/spreadsheetml/2006/main" count="40" uniqueCount="40">
  <si>
    <t>DESCRIPCION</t>
  </si>
  <si>
    <t>TOTAL</t>
  </si>
  <si>
    <t>Carburantes tipo diésel para vehículos automóviles.</t>
  </si>
  <si>
    <t>Gasolina sin plomo de calidad superior a 91 octanos.</t>
  </si>
  <si>
    <t>Gasolina sin plomo de calidad superior a 87 octanos, pero inferior o igual a 91 octanos.</t>
  </si>
  <si>
    <t>Descripción arancelaria</t>
  </si>
  <si>
    <t>República de Panamá</t>
  </si>
  <si>
    <t>CONTRALORÍA GENERAL DE LA REPÚBLICA</t>
  </si>
  <si>
    <t>Instituto Nacional de Estadística y Censo</t>
  </si>
  <si>
    <t>IMPORTACIÓN DE PRINCIPALES MERCADERÍAS A LA REPÚBLICA, POR PESO Y VALOR CIF,</t>
  </si>
  <si>
    <t>Maíz amarillo.</t>
  </si>
  <si>
    <t>Vehículos únicamente con motor de émbolo (pistón), de encendido por chispa, de cilindrada superior a 1,000 cc, pero inferior o igual a 1,500 cc, incluidas las ambulancias, coches fúnebres, vehículos con o sin tracción en las cuatro ruedas (4WD) y vehículos para el transporte público selectivo o colectivo, con valor CIF superior a B/.8,000.00 sin exceder de B/.20,000.00.</t>
  </si>
  <si>
    <t>Vehículos únicamente con motor de émbolo (pistón), de encendido por chispa, de cilindrada superior a 1,500 cc, pero inferior o igual a 3,000 cc, incluidas las ambulancias, coches fúnebres, vehículos con o sin tracción en las cuatro ruedas (4WD) y vehículos para el transporte público selectivo o colectivo, con valor CIF superior a B/.8,000.00 sin exceder de B/.20,000.00.</t>
  </si>
  <si>
    <t>Harinas de tortas de residuos sólidos de  la extracción del aceite de soja (soya).</t>
  </si>
  <si>
    <t>Otras mercaderías</t>
  </si>
  <si>
    <t>Carburantes para reactores y turbinas (jet fuel).</t>
  </si>
  <si>
    <t>Vehículos mixtos, únicamente con motor de émbolo (pistón), de encendido por compresión diésel o semidiésel), de cilindrada  superior a 1,500 cc, inferior o igual a 2,500 cc.</t>
  </si>
  <si>
    <t>Los demás vehículos, equipados para la propulsión con motor de émbolo (pistón),  de encendido por por chispa y con motor eléctrico, excepto los que se puedan cargar mediante conexión a una fuente externa de alimentación eléctrica.</t>
  </si>
  <si>
    <t>Teléfonos inteligentes.</t>
  </si>
  <si>
    <t>Barras  y  varillas  deformadas (corrugadas), para  reforzar  concreto (hormigón), de hierro o acero.</t>
  </si>
  <si>
    <t>Alimentos para  perros  o  gatos, acondicionados para la venta al por menor.</t>
  </si>
  <si>
    <t>Otros instrumentos y aparatos de medicina, cirugía, veterinaria, incluidos  los  demás  aparatos electromédicos, así como aparatos para pruebas visuales.</t>
  </si>
  <si>
    <t>Los demás medicamentos (excepto los  productos de las partidas 30.02,  30.05 o 30.06) constituidos por productos  mezclados o sin mezclar, preparados para usos terapéuticos o profilácticos, dosificados  o  acondicionados para la venta al por menor.</t>
  </si>
  <si>
    <t>Remolcadores y barcos empujadores.</t>
  </si>
  <si>
    <t>Los  demás aceites combustibles pesados, incluso preparados (fuel oils, ejemplo:  búnker C, low viscosity).</t>
  </si>
  <si>
    <t>Los demás alambres, cables y conductores eléctricos para  una tensión  inferior o igual a 1,000 voltios.</t>
  </si>
  <si>
    <t>Hulla bituminosa, incluso pulverizadas, pero sin aglomerar.</t>
  </si>
  <si>
    <t>Partes para teléfonos, incluidos los teléfonos móviles (celulares) y los de otras redes inalámbricas; los demás aparatos de transmisión o recepción de voz, imagen u otros datos, incluidos los de comunicación en red con o sin cable (tales como redes locales (LAN) o extendidas (WAN)), distintos de los aparatos de transmisión o recepción de las partidas 84.43, 85.25, 85.27 u  85.28.</t>
  </si>
  <si>
    <t>(P) Cifras preliminares</t>
  </si>
  <si>
    <t xml:space="preserve">Fuente:  Sistema de Gestión Aduanera (SIGA), de la Autoridad Nacional de Aduanas. </t>
  </si>
  <si>
    <t xml:space="preserve">Peso neto </t>
  </si>
  <si>
    <t xml:space="preserve">Valor CIF </t>
  </si>
  <si>
    <t xml:space="preserve">(En millones </t>
  </si>
  <si>
    <t>(En millones</t>
  </si>
  <si>
    <t>de kilos)</t>
  </si>
  <si>
    <t>de balboas)</t>
  </si>
  <si>
    <t xml:space="preserve">de kilos) </t>
  </si>
  <si>
    <t>de balboas</t>
  </si>
  <si>
    <t>SEGÚN DESCRIPCIÓN ARANCELARIA:  ABRIL A JUNIO 2026</t>
  </si>
  <si>
    <t>Importación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</si>
</sst>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3" fontId="1" fillId="2" borderId="0" xfId="0" applyNumberFormat="1" applyFont="1" applyFill="1" applyAlignment="1"/>
    <xf numFmtId="0" fontId="1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/>
    </xf>
    <xf numFmtId="3" fontId="4" fillId="2" borderId="0" xfId="0" applyNumberFormat="1" applyFont="1" applyFill="1" applyBorder="1" applyAlignment="1"/>
    <xf numFmtId="3" fontId="1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wrapText="1"/>
    </xf>
    <xf numFmtId="164" fontId="1" fillId="2" borderId="0" xfId="0" applyNumberFormat="1" applyFont="1" applyFill="1" applyBorder="1" applyAlignment="1">
      <alignment wrapText="1"/>
    </xf>
    <xf numFmtId="3" fontId="2" fillId="2" borderId="1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vertical="top"/>
    </xf>
    <xf numFmtId="164" fontId="1" fillId="2" borderId="10" xfId="0" applyNumberFormat="1" applyFont="1" applyFill="1" applyBorder="1" applyAlignment="1">
      <alignment vertical="top"/>
    </xf>
    <xf numFmtId="164" fontId="1" fillId="2" borderId="9" xfId="0" applyNumberFormat="1" applyFont="1" applyFill="1" applyBorder="1" applyAlignment="1">
      <alignment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Border="1" applyAlignment="1"/>
    <xf numFmtId="3" fontId="1" fillId="2" borderId="0" xfId="0" applyNumberFormat="1" applyFont="1" applyFill="1" applyBorder="1" applyAlignment="1"/>
    <xf numFmtId="0" fontId="0" fillId="2" borderId="0" xfId="0" applyFill="1" applyAlignment="1"/>
    <xf numFmtId="0" fontId="5" fillId="2" borderId="0" xfId="0" applyFont="1" applyFill="1" applyAlignment="1"/>
    <xf numFmtId="0" fontId="5" fillId="2" borderId="0" xfId="0" applyFont="1" applyFill="1" applyAlignment="1">
      <alignment vertical="center"/>
    </xf>
    <xf numFmtId="3" fontId="3" fillId="3" borderId="11" xfId="0" applyNumberFormat="1" applyFont="1" applyFill="1" applyBorder="1" applyAlignment="1">
      <alignment horizontal="center" vertical="center"/>
    </xf>
    <xf numFmtId="3" fontId="3" fillId="3" borderId="0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0F243E"/>
      <color rgb="FFE2E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sulta desde INECP_NEW" refreshOnLoad="1" adjustColumnWidth="0" connectionId="1" autoFormatId="16" applyNumberFormats="0" applyBorderFormats="0" applyFontFormats="0" applyPatternFormats="0" applyAlignmentFormats="0" applyWidthHeightFormats="0">
  <queryTableRefresh nextId="7">
    <queryTableFields count="3">
      <queryTableField id="4" name="DESCRIPCION" tableColumnId="16"/>
      <queryTableField id="5" name="ROUND(V_IMPPRINCMERC.NETO/1000000,1)" tableColumnId="17"/>
      <queryTableField id="6" name="ROUND(V_IMPPRINCMERC.MONTO/1000000,1)" tableColumnId="18"/>
    </queryTableFields>
    <queryTableDeletedFields count="3">
      <deletedField name="ARAN"/>
      <deletedField name="ARANCEL"/>
      <deletedField name="ANI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Tabla_Consulta_desde_INECP_NEW3" displayName="Tabla_Consulta_desde_INECP_NEW3" ref="A12:C34" tableType="queryTable" totalsRowShown="0" headerRowDxfId="3">
  <autoFilter ref="A12:C34"/>
  <tableColumns count="3">
    <tableColumn id="16" uniqueName="16" name="DESCRIPCION" queryTableFieldId="4" dataDxfId="2"/>
    <tableColumn id="17" uniqueName="17" name="de kilos)" queryTableFieldId="5" dataDxfId="1"/>
    <tableColumn id="18" uniqueName="18" name="de balboas)" queryTableFieldId="6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A24" sqref="A24"/>
    </sheetView>
  </sheetViews>
  <sheetFormatPr baseColWidth="10" defaultColWidth="11.44140625" defaultRowHeight="13.2" x14ac:dyDescent="0.25"/>
  <cols>
    <col min="1" max="1" width="81.109375" style="4" customWidth="1"/>
    <col min="2" max="3" width="15.6640625" style="4" customWidth="1"/>
    <col min="4" max="16384" width="11.44140625" style="1"/>
  </cols>
  <sheetData>
    <row r="1" spans="1:4" ht="14.1" customHeight="1" x14ac:dyDescent="0.25">
      <c r="A1" s="33" t="s">
        <v>6</v>
      </c>
      <c r="B1" s="34"/>
      <c r="C1" s="34"/>
    </row>
    <row r="2" spans="1:4" ht="14.1" customHeight="1" x14ac:dyDescent="0.25">
      <c r="A2" s="35" t="s">
        <v>7</v>
      </c>
      <c r="B2" s="36"/>
      <c r="C2" s="36"/>
    </row>
    <row r="3" spans="1:4" ht="14.1" customHeight="1" x14ac:dyDescent="0.25">
      <c r="A3" s="33" t="s">
        <v>8</v>
      </c>
      <c r="B3" s="34"/>
      <c r="C3" s="34"/>
    </row>
    <row r="4" spans="1:4" x14ac:dyDescent="0.25">
      <c r="A4" s="33"/>
      <c r="B4" s="34"/>
      <c r="C4" s="34"/>
    </row>
    <row r="5" spans="1:4" ht="14.1" customHeight="1" x14ac:dyDescent="0.25">
      <c r="A5" s="35" t="s">
        <v>9</v>
      </c>
      <c r="B5" s="36"/>
      <c r="C5" s="36"/>
    </row>
    <row r="6" spans="1:4" ht="14.1" customHeight="1" x14ac:dyDescent="0.25">
      <c r="A6" s="37" t="s">
        <v>38</v>
      </c>
      <c r="B6" s="38"/>
      <c r="C6" s="38"/>
    </row>
    <row r="7" spans="1:4" x14ac:dyDescent="0.25">
      <c r="A7" s="5"/>
      <c r="B7" s="6"/>
      <c r="C7" s="6"/>
    </row>
    <row r="8" spans="1:4" ht="16.95" customHeight="1" x14ac:dyDescent="0.25">
      <c r="A8" s="28" t="s">
        <v>5</v>
      </c>
      <c r="B8" s="31" t="s">
        <v>39</v>
      </c>
      <c r="C8" s="32"/>
    </row>
    <row r="9" spans="1:4" ht="13.95" customHeight="1" x14ac:dyDescent="0.25">
      <c r="A9" s="29"/>
      <c r="B9" s="22" t="s">
        <v>30</v>
      </c>
      <c r="C9" s="23" t="s">
        <v>31</v>
      </c>
    </row>
    <row r="10" spans="1:4" ht="13.95" customHeight="1" x14ac:dyDescent="0.25">
      <c r="A10" s="29"/>
      <c r="B10" s="22" t="s">
        <v>32</v>
      </c>
      <c r="C10" s="23" t="s">
        <v>33</v>
      </c>
    </row>
    <row r="11" spans="1:4" ht="13.95" customHeight="1" x14ac:dyDescent="0.25">
      <c r="A11" s="30"/>
      <c r="B11" s="22" t="s">
        <v>36</v>
      </c>
      <c r="C11" s="23" t="s">
        <v>37</v>
      </c>
    </row>
    <row r="12" spans="1:4" ht="13.2" hidden="1" customHeight="1" x14ac:dyDescent="0.25">
      <c r="A12" s="7" t="s">
        <v>0</v>
      </c>
      <c r="B12" s="24" t="s">
        <v>34</v>
      </c>
      <c r="C12" s="25" t="s">
        <v>35</v>
      </c>
    </row>
    <row r="13" spans="1:4" s="2" customFormat="1" ht="19.95" customHeight="1" x14ac:dyDescent="0.3">
      <c r="A13" s="12" t="s">
        <v>1</v>
      </c>
      <c r="B13" s="9">
        <f>SUM(B14:B34)</f>
        <v>2491.8593430000001</v>
      </c>
      <c r="C13" s="26">
        <f>SUM(C14:C34)</f>
        <v>4390.2473090000003</v>
      </c>
      <c r="D13" s="27"/>
    </row>
    <row r="14" spans="1:4" s="3" customFormat="1" x14ac:dyDescent="0.25">
      <c r="A14" s="8" t="s">
        <v>2</v>
      </c>
      <c r="B14" s="10">
        <v>275.98508900000002</v>
      </c>
      <c r="C14" s="11">
        <v>369.20282800000001</v>
      </c>
    </row>
    <row r="15" spans="1:4" s="3" customFormat="1" x14ac:dyDescent="0.25">
      <c r="A15" s="8" t="s">
        <v>15</v>
      </c>
      <c r="B15" s="10">
        <v>198.55827400000001</v>
      </c>
      <c r="C15" s="11">
        <v>306.83228300000002</v>
      </c>
    </row>
    <row r="16" spans="1:4" s="3" customFormat="1" x14ac:dyDescent="0.25">
      <c r="A16" s="8" t="s">
        <v>3</v>
      </c>
      <c r="B16" s="10">
        <v>157.98956100000001</v>
      </c>
      <c r="C16" s="11">
        <v>220.55446800000001</v>
      </c>
    </row>
    <row r="17" spans="1:3" s="3" customFormat="1" ht="14.1" customHeight="1" x14ac:dyDescent="0.25">
      <c r="A17" s="8" t="s">
        <v>4</v>
      </c>
      <c r="B17" s="10">
        <v>84.598523999999998</v>
      </c>
      <c r="C17" s="11">
        <v>108.906094</v>
      </c>
    </row>
    <row r="18" spans="1:3" s="3" customFormat="1" ht="39.6" x14ac:dyDescent="0.25">
      <c r="A18" s="8" t="s">
        <v>22</v>
      </c>
      <c r="B18" s="10">
        <v>1.6742269999999999</v>
      </c>
      <c r="C18" s="11">
        <v>91.165498999999997</v>
      </c>
    </row>
    <row r="19" spans="1:3" s="3" customFormat="1" ht="52.8" x14ac:dyDescent="0.25">
      <c r="A19" s="8" t="s">
        <v>11</v>
      </c>
      <c r="B19" s="10">
        <v>7.4189350000000003</v>
      </c>
      <c r="C19" s="11">
        <v>69.622624999999999</v>
      </c>
    </row>
    <row r="20" spans="1:3" s="3" customFormat="1" x14ac:dyDescent="0.25">
      <c r="A20" s="8" t="s">
        <v>23</v>
      </c>
      <c r="B20" s="10">
        <v>1.956</v>
      </c>
      <c r="C20" s="11">
        <v>68.540000000000006</v>
      </c>
    </row>
    <row r="21" spans="1:3" s="3" customFormat="1" x14ac:dyDescent="0.25">
      <c r="A21" s="8" t="s">
        <v>10</v>
      </c>
      <c r="B21" s="10">
        <v>226.74395699999999</v>
      </c>
      <c r="C21" s="11">
        <v>54.415103999999999</v>
      </c>
    </row>
    <row r="22" spans="1:3" s="3" customFormat="1" ht="26.4" x14ac:dyDescent="0.25">
      <c r="A22" s="39" t="s">
        <v>24</v>
      </c>
      <c r="B22" s="10">
        <v>62.970362999999999</v>
      </c>
      <c r="C22" s="11">
        <v>47.842067999999998</v>
      </c>
    </row>
    <row r="23" spans="1:3" s="3" customFormat="1" x14ac:dyDescent="0.25">
      <c r="A23" s="8" t="s">
        <v>18</v>
      </c>
      <c r="B23" s="10">
        <v>0.103268</v>
      </c>
      <c r="C23" s="11">
        <v>42.545867999999999</v>
      </c>
    </row>
    <row r="24" spans="1:3" s="3" customFormat="1" ht="26.4" x14ac:dyDescent="0.25">
      <c r="A24" s="39" t="s">
        <v>19</v>
      </c>
      <c r="B24" s="10">
        <v>56.064042999999998</v>
      </c>
      <c r="C24" s="11">
        <v>33.676220999999998</v>
      </c>
    </row>
    <row r="25" spans="1:3" s="3" customFormat="1" ht="26.4" x14ac:dyDescent="0.25">
      <c r="A25" s="39" t="s">
        <v>25</v>
      </c>
      <c r="B25" s="10">
        <v>3.432858</v>
      </c>
      <c r="C25" s="11">
        <v>33.402585999999999</v>
      </c>
    </row>
    <row r="26" spans="1:3" s="3" customFormat="1" ht="26.4" x14ac:dyDescent="0.25">
      <c r="A26" s="8" t="s">
        <v>16</v>
      </c>
      <c r="B26" s="10">
        <v>3.0085700000000002</v>
      </c>
      <c r="C26" s="11">
        <v>31.787474</v>
      </c>
    </row>
    <row r="27" spans="1:3" s="3" customFormat="1" x14ac:dyDescent="0.25">
      <c r="A27" s="8" t="s">
        <v>13</v>
      </c>
      <c r="B27" s="10">
        <v>79.885180000000005</v>
      </c>
      <c r="C27" s="11">
        <v>31.331378000000001</v>
      </c>
    </row>
    <row r="28" spans="1:3" s="3" customFormat="1" ht="39.6" x14ac:dyDescent="0.25">
      <c r="A28" s="8" t="s">
        <v>17</v>
      </c>
      <c r="B28" s="10">
        <v>1.779722</v>
      </c>
      <c r="C28" s="11">
        <v>30.922463</v>
      </c>
    </row>
    <row r="29" spans="1:3" s="3" customFormat="1" ht="52.8" x14ac:dyDescent="0.25">
      <c r="A29" s="8" t="s">
        <v>12</v>
      </c>
      <c r="B29" s="10">
        <v>2.6423290000000001</v>
      </c>
      <c r="C29" s="11">
        <v>26.337585000000001</v>
      </c>
    </row>
    <row r="30" spans="1:3" s="3" customFormat="1" x14ac:dyDescent="0.25">
      <c r="A30" s="8" t="s">
        <v>26</v>
      </c>
      <c r="B30" s="10">
        <v>246.02814000000001</v>
      </c>
      <c r="C30" s="11">
        <v>26.042601000000001</v>
      </c>
    </row>
    <row r="31" spans="1:3" s="3" customFormat="1" ht="26.4" x14ac:dyDescent="0.25">
      <c r="A31" s="8" t="s">
        <v>21</v>
      </c>
      <c r="B31" s="10">
        <v>0.26180599999999998</v>
      </c>
      <c r="C31" s="11">
        <v>25.193176000000001</v>
      </c>
    </row>
    <row r="32" spans="1:3" s="3" customFormat="1" x14ac:dyDescent="0.25">
      <c r="A32" s="8" t="s">
        <v>20</v>
      </c>
      <c r="B32" s="10">
        <v>13.568432</v>
      </c>
      <c r="C32" s="11">
        <v>24.397942</v>
      </c>
    </row>
    <row r="33" spans="1:4" s="3" customFormat="1" ht="52.95" customHeight="1" x14ac:dyDescent="0.25">
      <c r="A33" s="8" t="s">
        <v>27</v>
      </c>
      <c r="B33" s="10">
        <v>0.27416200000000002</v>
      </c>
      <c r="C33" s="11">
        <v>22.632860000000001</v>
      </c>
    </row>
    <row r="34" spans="1:4" s="16" customFormat="1" ht="16.95" customHeight="1" x14ac:dyDescent="0.3">
      <c r="A34" s="13" t="s">
        <v>14</v>
      </c>
      <c r="B34" s="14">
        <v>1066.9159030000001</v>
      </c>
      <c r="C34" s="15">
        <v>2724.8961859999999</v>
      </c>
    </row>
    <row r="35" spans="1:4" s="19" customFormat="1" ht="19.95" customHeight="1" x14ac:dyDescent="0.3">
      <c r="A35" s="17" t="s">
        <v>28</v>
      </c>
      <c r="B35" s="17"/>
      <c r="C35" s="18"/>
      <c r="D35" s="18"/>
    </row>
    <row r="36" spans="1:4" s="19" customFormat="1" ht="14.1" customHeight="1" x14ac:dyDescent="0.3">
      <c r="A36" s="20" t="s">
        <v>29</v>
      </c>
      <c r="B36" s="21"/>
      <c r="C36" s="21"/>
      <c r="D36" s="21"/>
    </row>
    <row r="37" spans="1:4" ht="14.1" customHeight="1" x14ac:dyDescent="0.25"/>
  </sheetData>
  <mergeCells count="8">
    <mergeCell ref="A8:A11"/>
    <mergeCell ref="B8:C8"/>
    <mergeCell ref="A1:C1"/>
    <mergeCell ref="A2:C2"/>
    <mergeCell ref="A3:C3"/>
    <mergeCell ref="A4:C4"/>
    <mergeCell ref="A5:C5"/>
    <mergeCell ref="A6:C6"/>
  </mergeCells>
  <printOptions horizontalCentered="1"/>
  <pageMargins left="0.59055118110236227" right="0.59055118110236227" top="0.78740157480314965" bottom="0.59055118110236227" header="0.31496062992125984" footer="0.31496062992125984"/>
  <pageSetup scale="7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ABRJUN26</vt:lpstr>
      <vt:lpstr>ABRJUN26!Área_de_impresión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ALVARADO DE SUNGTAO</dc:creator>
  <cp:lastModifiedBy>Victor Morales</cp:lastModifiedBy>
  <cp:lastPrinted>2026-07-31T19:57:20Z</cp:lastPrinted>
  <dcterms:created xsi:type="dcterms:W3CDTF">2018-03-09T17:15:36Z</dcterms:created>
  <dcterms:modified xsi:type="dcterms:W3CDTF">2026-08-25T20:40:10Z</dcterms:modified>
</cp:coreProperties>
</file>